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C1FB4033-CD34-4974-A181-775BBFBBC40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abídková cena" sheetId="1" r:id="rId1"/>
  </sheets>
  <definedNames>
    <definedName name="_xlnm.Print_Area" localSheetId="0">'Nabídková cena'!$A$1:$E$18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" i="1" l="1"/>
  <c r="E15" i="1"/>
  <c r="E16" i="1"/>
  <c r="E17" i="1"/>
  <c r="E14" i="1"/>
  <c r="C15" i="1"/>
  <c r="C16" i="1"/>
  <c r="C17" i="1"/>
  <c r="C14" i="1"/>
  <c r="C8" i="1"/>
  <c r="E8" i="1" s="1"/>
  <c r="C11" i="1" l="1"/>
  <c r="E11" i="1" s="1"/>
</calcChain>
</file>

<file path=xl/sharedStrings.xml><?xml version="1.0" encoding="utf-8"?>
<sst xmlns="http://schemas.openxmlformats.org/spreadsheetml/2006/main" count="27" uniqueCount="24">
  <si>
    <t>-</t>
  </si>
  <si>
    <t>Předloha pro zpracování ceny plnění</t>
  </si>
  <si>
    <t>Dílčí předmět plnění</t>
  </si>
  <si>
    <t>Nabídková cena v Kč bez DPH</t>
  </si>
  <si>
    <t>Příloha č. 6 dokumentace zadávacího řízení</t>
  </si>
  <si>
    <t>Provedení Díla dle Smlouvy o dílo</t>
  </si>
  <si>
    <t>Poskytovaní Průběžně poskytovaných služeb dle Servisní smlouvy</t>
  </si>
  <si>
    <t>Celková cena za poskytování Průběžně poskytovaných služeb dle Servisní smlouvy v Kč bez DPH</t>
  </si>
  <si>
    <r>
      <t xml:space="preserve">Cena za 1 měsíc poskytování Průběžně poskytovaných služeb dle Servisní smlouvy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</si>
  <si>
    <t>Počet měsíců poskytování Průběžně poskytovaných služeb dle Servisní smlouvy</t>
  </si>
  <si>
    <t>Poskytování Průběžně poskytovaných služeb dle Servisní smlouvy</t>
  </si>
  <si>
    <r>
      <t xml:space="preserve">Cena za 1 měsíc poskytování Průběžně poskytovaných služeb dle Servisní smlouvy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(CENA ROZHODNÁ PRO PLNĚNÍ VEŘEJNÉ ZAKÁZKY)</t>
    </r>
  </si>
  <si>
    <t>Poskytovaní Služeb na objednávku dle Servisní smlouvy</t>
  </si>
  <si>
    <r>
      <t xml:space="preserve">Cena za 1 člověkohodinu poskytování Služeb na objednávku dle Servisní smlouvy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</si>
  <si>
    <r>
      <t xml:space="preserve">Cena za 1 člověkohodinu poskytování Služeb na objednávku dle Servisní smlouvy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(CENA ROZHODNÁ PRO PLNĚNÍ VEŘEJNÉ ZAKÁZKY)</t>
    </r>
  </si>
  <si>
    <t>Počet člověkohodin poskytování Služeb na objednávku dle Servisní smlouvy</t>
  </si>
  <si>
    <t>Celková cena za poskytování Služeb na objednávku dle Servisní smlouvy v Kč bez DPH</t>
  </si>
  <si>
    <t>Rozvoj Systému</t>
  </si>
  <si>
    <r>
      <t>Dodatečné školení k Systému</t>
    </r>
    <r>
      <rPr>
        <sz val="8"/>
        <color rgb="FF000000"/>
        <rFont val="Times New Roman"/>
        <family val="1"/>
        <charset val="238"/>
      </rPr>
      <t> </t>
    </r>
  </si>
  <si>
    <t>Exit systému</t>
  </si>
  <si>
    <t>Další služby</t>
  </si>
  <si>
    <r>
      <t xml:space="preserve">Cena za předmět plnění dle Smlouvy o dílo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</si>
  <si>
    <r>
      <t xml:space="preserve">Cena za předmět plnění dle Smlouvy o dílo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(CENA ROZHODNÁ PRO PLNĚNÍ VEŘEJNÉ ZAKÁZKY)</t>
    </r>
  </si>
  <si>
    <t>Celková cena za předmět plnění dle Smlouvy o dílo v Kč bez DPH
(CENA ROZHODNÁ PRO PLNĚNÍ VEŘEJNÉ ZAKÁZKY)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</si>
</sst>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EDEDED"/>
        <bgColor rgb="FFE2F0D9"/>
      </patternFill>
    </fill>
    <fill>
      <patternFill patternType="solid">
        <fgColor rgb="FFBDD7EE"/>
        <bgColor rgb="FFC9C9C9"/>
      </patternFill>
    </fill>
    <fill>
      <patternFill patternType="solid">
        <fgColor theme="9" tint="0.39997558519241921"/>
        <bgColor rgb="FFC9C9C9"/>
      </patternFill>
    </fill>
    <fill>
      <patternFill patternType="solid">
        <fgColor theme="0" tint="-4.9989318521683403E-2"/>
        <bgColor rgb="FFE2F0D9"/>
      </patternFill>
    </fill>
    <fill>
      <patternFill patternType="solid">
        <fgColor theme="0" tint="-0.249977111117893"/>
        <bgColor rgb="FFFFCC99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0" tint="-0.14999847407452621"/>
        <bgColor rgb="FFE2F0D9"/>
      </patternFill>
    </fill>
    <fill>
      <patternFill patternType="solid">
        <fgColor theme="9" tint="0.79998168889431442"/>
        <bgColor rgb="FFBDD7EE"/>
      </patternFill>
    </fill>
    <fill>
      <patternFill patternType="solid">
        <fgColor theme="9" tint="0.79998168889431442"/>
        <bgColor rgb="FFE2F0D9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164" fontId="2" fillId="4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left" vertical="center" wrapText="1"/>
    </xf>
    <xf numFmtId="164" fontId="1" fillId="5" borderId="6" xfId="0" applyNumberFormat="1" applyFont="1" applyFill="1" applyBorder="1" applyAlignment="1">
      <alignment horizontal="center" vertical="center"/>
    </xf>
    <xf numFmtId="164" fontId="1" fillId="8" borderId="14" xfId="0" applyNumberFormat="1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164" fontId="1" fillId="9" borderId="7" xfId="0" applyNumberFormat="1" applyFont="1" applyFill="1" applyBorder="1" applyAlignment="1">
      <alignment horizontal="center" vertical="center" wrapText="1"/>
    </xf>
    <xf numFmtId="164" fontId="1" fillId="10" borderId="7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A9D18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8"/>
  <sheetViews>
    <sheetView showGridLines="0" tabSelected="1" zoomScale="85" zoomScaleNormal="85" workbookViewId="0">
      <selection activeCell="E13" sqref="E13"/>
    </sheetView>
  </sheetViews>
  <sheetFormatPr defaultColWidth="8.85546875" defaultRowHeight="15" x14ac:dyDescent="0.25"/>
  <cols>
    <col min="1" max="1" width="43.5703125" style="1" customWidth="1"/>
    <col min="2" max="4" width="40.7109375" style="1" customWidth="1"/>
    <col min="5" max="5" width="39.85546875" style="1" customWidth="1"/>
    <col min="6" max="1024" width="8.85546875" style="1"/>
  </cols>
  <sheetData>
    <row r="1" spans="1:9" x14ac:dyDescent="0.25">
      <c r="A1" s="26"/>
      <c r="B1" s="27"/>
      <c r="C1" s="27"/>
      <c r="D1" s="27"/>
      <c r="E1" s="28"/>
    </row>
    <row r="2" spans="1:9" x14ac:dyDescent="0.25">
      <c r="A2" s="29" t="s">
        <v>4</v>
      </c>
      <c r="B2" s="29"/>
      <c r="C2" s="29"/>
      <c r="D2" s="29"/>
      <c r="E2" s="29"/>
    </row>
    <row r="3" spans="1:9" x14ac:dyDescent="0.25">
      <c r="A3" s="29" t="s">
        <v>0</v>
      </c>
      <c r="B3" s="29"/>
      <c r="C3" s="29"/>
      <c r="D3" s="29"/>
      <c r="E3" s="29"/>
    </row>
    <row r="4" spans="1:9" x14ac:dyDescent="0.25">
      <c r="A4" s="29" t="s">
        <v>1</v>
      </c>
      <c r="B4" s="29"/>
      <c r="C4" s="29"/>
      <c r="D4" s="29"/>
      <c r="E4" s="29"/>
    </row>
    <row r="5" spans="1:9" ht="15.75" thickBot="1" x14ac:dyDescent="0.3">
      <c r="A5" s="4"/>
      <c r="B5" s="5"/>
      <c r="C5" s="5"/>
      <c r="D5" s="5"/>
      <c r="E5" s="6"/>
    </row>
    <row r="6" spans="1:9" ht="34.9" customHeight="1" thickBot="1" x14ac:dyDescent="0.3">
      <c r="A6" s="30" t="s">
        <v>5</v>
      </c>
      <c r="B6" s="31"/>
      <c r="C6" s="31"/>
      <c r="D6" s="31"/>
      <c r="E6" s="32"/>
    </row>
    <row r="7" spans="1:9" ht="94.9" customHeight="1" thickBot="1" x14ac:dyDescent="0.3">
      <c r="A7" s="10" t="s">
        <v>2</v>
      </c>
      <c r="B7" s="11" t="s">
        <v>21</v>
      </c>
      <c r="C7" s="11" t="s">
        <v>22</v>
      </c>
      <c r="D7" s="12"/>
      <c r="E7" s="13" t="s">
        <v>23</v>
      </c>
      <c r="I7" s="2"/>
    </row>
    <row r="8" spans="1:9" ht="45" customHeight="1" thickBot="1" x14ac:dyDescent="0.3">
      <c r="A8" s="7" t="s">
        <v>5</v>
      </c>
      <c r="B8" s="19"/>
      <c r="C8" s="8">
        <f t="shared" ref="C8" si="0">ROUND(B8,2)</f>
        <v>0</v>
      </c>
      <c r="D8" s="9"/>
      <c r="E8" s="17">
        <f>C8</f>
        <v>0</v>
      </c>
    </row>
    <row r="9" spans="1:9" ht="34.9" customHeight="1" thickBot="1" x14ac:dyDescent="0.3">
      <c r="A9" s="30" t="s">
        <v>6</v>
      </c>
      <c r="B9" s="31"/>
      <c r="C9" s="31"/>
      <c r="D9" s="31"/>
      <c r="E9" s="32"/>
    </row>
    <row r="10" spans="1:9" ht="121.5" customHeight="1" thickBot="1" x14ac:dyDescent="0.3">
      <c r="A10" s="10" t="s">
        <v>2</v>
      </c>
      <c r="B10" s="11" t="s">
        <v>8</v>
      </c>
      <c r="C10" s="11" t="s">
        <v>11</v>
      </c>
      <c r="D10" s="11" t="s">
        <v>9</v>
      </c>
      <c r="E10" s="13" t="s">
        <v>7</v>
      </c>
    </row>
    <row r="11" spans="1:9" ht="45" customHeight="1" thickBot="1" x14ac:dyDescent="0.3">
      <c r="A11" s="14" t="s">
        <v>10</v>
      </c>
      <c r="B11" s="19"/>
      <c r="C11" s="15">
        <f>ROUND(B11,2)</f>
        <v>0</v>
      </c>
      <c r="D11" s="16">
        <v>60</v>
      </c>
      <c r="E11" s="18">
        <f>C11*D11</f>
        <v>0</v>
      </c>
    </row>
    <row r="12" spans="1:9" ht="45" customHeight="1" thickBot="1" x14ac:dyDescent="0.3">
      <c r="A12" s="30" t="s">
        <v>12</v>
      </c>
      <c r="B12" s="31"/>
      <c r="C12" s="31"/>
      <c r="D12" s="31"/>
      <c r="E12" s="32"/>
    </row>
    <row r="13" spans="1:9" ht="139.5" customHeight="1" thickBot="1" x14ac:dyDescent="0.3">
      <c r="A13" s="10" t="s">
        <v>2</v>
      </c>
      <c r="B13" s="11" t="s">
        <v>13</v>
      </c>
      <c r="C13" s="11" t="s">
        <v>14</v>
      </c>
      <c r="D13" s="11" t="s">
        <v>15</v>
      </c>
      <c r="E13" s="13" t="s">
        <v>16</v>
      </c>
    </row>
    <row r="14" spans="1:9" ht="45" customHeight="1" thickBot="1" x14ac:dyDescent="0.3">
      <c r="A14" s="20" t="s">
        <v>17</v>
      </c>
      <c r="B14" s="19"/>
      <c r="C14" s="15">
        <f>ROUND(B14,2)</f>
        <v>0</v>
      </c>
      <c r="D14" s="22">
        <v>1000</v>
      </c>
      <c r="E14" s="18">
        <f>C14*D14</f>
        <v>0</v>
      </c>
    </row>
    <row r="15" spans="1:9" ht="45" customHeight="1" thickBot="1" x14ac:dyDescent="0.3">
      <c r="A15" s="21" t="s">
        <v>18</v>
      </c>
      <c r="B15" s="19"/>
      <c r="C15" s="15">
        <f t="shared" ref="C15:C17" si="1">ROUND(B15,2)</f>
        <v>0</v>
      </c>
      <c r="D15" s="23">
        <v>200</v>
      </c>
      <c r="E15" s="18">
        <f t="shared" ref="E15:E17" si="2">C15*D15</f>
        <v>0</v>
      </c>
    </row>
    <row r="16" spans="1:9" ht="45" customHeight="1" thickBot="1" x14ac:dyDescent="0.3">
      <c r="A16" s="21" t="s">
        <v>19</v>
      </c>
      <c r="B16" s="19"/>
      <c r="C16" s="15">
        <f t="shared" si="1"/>
        <v>0</v>
      </c>
      <c r="D16" s="23">
        <v>480</v>
      </c>
      <c r="E16" s="18">
        <f t="shared" si="2"/>
        <v>0</v>
      </c>
    </row>
    <row r="17" spans="1:5" ht="45" customHeight="1" thickBot="1" x14ac:dyDescent="0.3">
      <c r="A17" s="21" t="s">
        <v>20</v>
      </c>
      <c r="B17" s="19"/>
      <c r="C17" s="15">
        <f t="shared" si="1"/>
        <v>0</v>
      </c>
      <c r="D17" s="23">
        <v>100</v>
      </c>
      <c r="E17" s="18">
        <f t="shared" si="2"/>
        <v>0</v>
      </c>
    </row>
    <row r="18" spans="1:5" ht="40.15" customHeight="1" thickBot="1" x14ac:dyDescent="0.3">
      <c r="A18" s="24" t="s">
        <v>3</v>
      </c>
      <c r="B18" s="25"/>
      <c r="C18" s="25"/>
      <c r="D18" s="25"/>
      <c r="E18" s="3">
        <f>SUM(E8,E11,E14:E17)</f>
        <v>0</v>
      </c>
    </row>
  </sheetData>
  <mergeCells count="8">
    <mergeCell ref="A18:D18"/>
    <mergeCell ref="A1:E1"/>
    <mergeCell ref="A2:E2"/>
    <mergeCell ref="A3:E3"/>
    <mergeCell ref="A4:E4"/>
    <mergeCell ref="A9:E9"/>
    <mergeCell ref="A6:E6"/>
    <mergeCell ref="A12:E12"/>
  </mergeCells>
  <pageMargins left="0.7" right="0.7" top="0.78749999999999998" bottom="0.78749999999999998" header="0.511811023622047" footer="0.511811023622047"/>
  <pageSetup paperSize="9" scale="6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2023-03-03T15:53:12Z</dcterms:created>
  <dcterms:modified xsi:type="dcterms:W3CDTF">2024-03-12T14:40:37Z</dcterms:modified>
  <cp:category/>
  <cp:contentStatus/>
</cp:coreProperties>
</file>